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RD Служба номерного фонда\RESERVATION\Кристина\Тарифы\2024\тарифы для ТО\"/>
    </mc:Choice>
  </mc:AlternateContent>
  <xr:revisionPtr revIDLastSave="0" documentId="8_{B3A9B6F4-AC91-4D17-926C-03206AD9A2B0}" xr6:coauthVersionLast="47" xr6:coauthVersionMax="47" xr10:uidLastSave="{00000000-0000-0000-0000-000000000000}"/>
  <bookViews>
    <workbookView xWindow="-120" yWindow="-120" windowWidth="29040" windowHeight="15840" xr2:uid="{F8EAEA88-4857-4D9B-9199-5D6B7CBB07B8}"/>
  </bookViews>
  <sheets>
    <sheet name="тарифы BB HB FB 2024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9" i="3" l="1"/>
  <c r="K79" i="3"/>
  <c r="J79" i="3"/>
  <c r="I79" i="3"/>
  <c r="H79" i="3"/>
  <c r="G79" i="3"/>
  <c r="L78" i="3"/>
  <c r="K78" i="3"/>
  <c r="J78" i="3"/>
  <c r="I78" i="3"/>
  <c r="H78" i="3"/>
  <c r="G78" i="3"/>
</calcChain>
</file>

<file path=xl/sharedStrings.xml><?xml version="1.0" encoding="utf-8"?>
<sst xmlns="http://schemas.openxmlformats.org/spreadsheetml/2006/main" count="257" uniqueCount="34">
  <si>
    <t>BB</t>
  </si>
  <si>
    <t>HB</t>
  </si>
  <si>
    <t>FB</t>
  </si>
  <si>
    <t>Дополнительные места</t>
  </si>
  <si>
    <t>Стандартный номер, семейный стандарт, улучшенный, полулюкс</t>
  </si>
  <si>
    <t>Семейный люкс, Гранд люкс</t>
  </si>
  <si>
    <t>ВВ</t>
  </si>
  <si>
    <t>НВ</t>
  </si>
  <si>
    <t>Доп.место</t>
  </si>
  <si>
    <t>0-5 лет</t>
  </si>
  <si>
    <t>5-7 лет</t>
  </si>
  <si>
    <t>7-12 лет</t>
  </si>
  <si>
    <t>Стандарт (STD)</t>
  </si>
  <si>
    <t>Семейный стандарт (STD3)</t>
  </si>
  <si>
    <t>Улучшенный (SUP)</t>
  </si>
  <si>
    <t>Полулюкс(JUN)</t>
  </si>
  <si>
    <t>Семейный люкс  (FMS)</t>
  </si>
  <si>
    <t>Гранд Люкс (GRS)</t>
  </si>
  <si>
    <t>SGL</t>
  </si>
  <si>
    <t>DBL</t>
  </si>
  <si>
    <t>ВСЕ ВКЛЮЧЕНО</t>
  </si>
  <si>
    <t>С 26.10 по 4.11 (включительно) и с 29.12 по 08.01 (включительно) тариф HB не действует!!! В эти даты даты действует тариф BB и FB!!!</t>
  </si>
  <si>
    <t>29.12.2024-08.01.2025( кроме 31.12-3.01.25)</t>
  </si>
  <si>
    <t xml:space="preserve">26.10-04.11 </t>
  </si>
  <si>
    <t>21.02-23.02.,7.03-9.03.,14.03-18.03.,28.03-31.03.,18.04.-21.04.</t>
  </si>
  <si>
    <t>09.01.25-30.04.25(кроме 21.02-23.02.,7.03-9.03.,14.03-18.03.,28.03-31.03.,18.04.-21.04. )</t>
  </si>
  <si>
    <t>01.05.2025 -30.06.2025</t>
  </si>
  <si>
    <t>1.07.2025 -31.08.2025</t>
  </si>
  <si>
    <t>1.09.2025 -30.09.2025</t>
  </si>
  <si>
    <t xml:space="preserve">До 31.05 дествуют тарифы BB и HB, с 1.06 действуют тарифы  BB и FB </t>
  </si>
  <si>
    <t>31.12.2024-02.01.2025</t>
  </si>
  <si>
    <r>
      <t>11.10-12</t>
    </r>
    <r>
      <rPr>
        <b/>
        <sz val="12"/>
        <color theme="1"/>
        <rFont val="Calibri"/>
        <family val="2"/>
        <charset val="204"/>
        <scheme val="minor"/>
      </rPr>
      <t>.10</t>
    </r>
    <r>
      <rPr>
        <b/>
        <sz val="12"/>
        <rFont val="Calibri"/>
        <family val="2"/>
        <charset val="204"/>
        <scheme val="minor"/>
      </rPr>
      <t xml:space="preserve"> </t>
    </r>
  </si>
  <si>
    <t>14.10-28.12 (кроме 26.10 по 4.11, и кроме 1110 -12.10 и 18.10 по 19.10))</t>
  </si>
  <si>
    <t>01.10-13.10 и 18.10 - 19.10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</si>
</sst>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RUR]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indexed="8"/>
      <name val="Verdana"/>
      <family val="2"/>
      <charset val="204"/>
    </font>
    <font>
      <b/>
      <sz val="9"/>
      <name val="Verdana"/>
      <family val="2"/>
      <charset val="204"/>
    </font>
    <font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3" xfId="0" applyBorder="1"/>
    <xf numFmtId="0" fontId="0" fillId="0" borderId="7" xfId="0" applyBorder="1" applyAlignment="1">
      <alignment horizontal="center"/>
    </xf>
    <xf numFmtId="0" fontId="0" fillId="2" borderId="15" xfId="0" applyFill="1" applyBorder="1"/>
    <xf numFmtId="0" fontId="0" fillId="2" borderId="9" xfId="0" applyFill="1" applyBorder="1"/>
    <xf numFmtId="0" fontId="0" fillId="2" borderId="18" xfId="0" applyFill="1" applyBorder="1"/>
    <xf numFmtId="0" fontId="0" fillId="2" borderId="11" xfId="0" applyFill="1" applyBorder="1"/>
    <xf numFmtId="1" fontId="2" fillId="2" borderId="4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4" fillId="0" borderId="22" xfId="0" applyNumberFormat="1" applyFont="1" applyBorder="1" applyAlignment="1">
      <alignment horizontal="center"/>
    </xf>
    <xf numFmtId="164" fontId="4" fillId="0" borderId="20" xfId="0" applyNumberFormat="1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" fontId="2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/>
    </xf>
    <xf numFmtId="1" fontId="2" fillId="4" borderId="4" xfId="0" applyNumberFormat="1" applyFont="1" applyFill="1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0" fillId="0" borderId="42" xfId="0" applyBorder="1"/>
    <xf numFmtId="0" fontId="0" fillId="0" borderId="43" xfId="0" applyBorder="1"/>
    <xf numFmtId="0" fontId="0" fillId="2" borderId="24" xfId="0" applyFill="1" applyBorder="1"/>
    <xf numFmtId="0" fontId="0" fillId="2" borderId="34" xfId="0" applyFill="1" applyBorder="1"/>
    <xf numFmtId="0" fontId="0" fillId="2" borderId="8" xfId="0" applyFill="1" applyBorder="1"/>
    <xf numFmtId="0" fontId="0" fillId="2" borderId="10" xfId="0" applyFill="1" applyBorder="1"/>
    <xf numFmtId="0" fontId="0" fillId="0" borderId="16" xfId="0" applyBorder="1"/>
    <xf numFmtId="0" fontId="0" fillId="0" borderId="45" xfId="0" applyBorder="1"/>
    <xf numFmtId="0" fontId="0" fillId="0" borderId="46" xfId="0" applyBorder="1"/>
    <xf numFmtId="0" fontId="0" fillId="0" borderId="7" xfId="0" applyBorder="1"/>
    <xf numFmtId="1" fontId="2" fillId="2" borderId="0" xfId="0" applyNumberFormat="1" applyFont="1" applyFill="1" applyAlignment="1">
      <alignment horizontal="center"/>
    </xf>
    <xf numFmtId="0" fontId="0" fillId="0" borderId="15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1" fontId="2" fillId="2" borderId="15" xfId="0" applyNumberFormat="1" applyFont="1" applyFill="1" applyBorder="1" applyAlignment="1">
      <alignment horizontal="center"/>
    </xf>
    <xf numFmtId="1" fontId="2" fillId="2" borderId="50" xfId="0" applyNumberFormat="1" applyFont="1" applyFill="1" applyBorder="1" applyAlignment="1">
      <alignment horizontal="center"/>
    </xf>
    <xf numFmtId="1" fontId="2" fillId="4" borderId="15" xfId="0" applyNumberFormat="1" applyFont="1" applyFill="1" applyBorder="1" applyAlignment="1">
      <alignment horizontal="center"/>
    </xf>
    <xf numFmtId="1" fontId="2" fillId="0" borderId="39" xfId="0" applyNumberFormat="1" applyFont="1" applyBorder="1" applyAlignment="1">
      <alignment horizontal="center"/>
    </xf>
    <xf numFmtId="1" fontId="2" fillId="0" borderId="29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51" xfId="0" applyNumberFormat="1" applyFont="1" applyBorder="1" applyAlignment="1">
      <alignment horizontal="center"/>
    </xf>
    <xf numFmtId="1" fontId="2" fillId="0" borderId="44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0" fillId="0" borderId="54" xfId="0" applyBorder="1" applyAlignment="1">
      <alignment horizontal="center"/>
    </xf>
    <xf numFmtId="1" fontId="2" fillId="0" borderId="40" xfId="0" applyNumberFormat="1" applyFont="1" applyBorder="1" applyAlignment="1">
      <alignment horizontal="center"/>
    </xf>
    <xf numFmtId="1" fontId="2" fillId="0" borderId="16" xfId="0" applyNumberFormat="1" applyFont="1" applyBorder="1" applyAlignment="1">
      <alignment horizontal="center"/>
    </xf>
    <xf numFmtId="1" fontId="2" fillId="0" borderId="55" xfId="0" applyNumberFormat="1" applyFont="1" applyBorder="1" applyAlignment="1">
      <alignment horizontal="center"/>
    </xf>
    <xf numFmtId="1" fontId="2" fillId="0" borderId="2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46" xfId="0" applyNumberFormat="1" applyFont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52" xfId="0" applyNumberFormat="1" applyFont="1" applyFill="1" applyBorder="1" applyAlignment="1">
      <alignment horizontal="center"/>
    </xf>
    <xf numFmtId="1" fontId="2" fillId="2" borderId="5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3" fillId="0" borderId="19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14" fontId="1" fillId="3" borderId="1" xfId="0" applyNumberFormat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7" fillId="5" borderId="0" xfId="0" applyFont="1" applyFill="1" applyAlignment="1">
      <alignment horizontal="center" wrapText="1"/>
    </xf>
    <xf numFmtId="0" fontId="0" fillId="0" borderId="27" xfId="0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9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0" borderId="48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2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44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2F63D-F679-46B0-8CA4-CB0E7394B40B}">
  <dimension ref="A1:AA197"/>
  <sheetViews>
    <sheetView tabSelected="1" zoomScale="85" zoomScaleNormal="85" workbookViewId="0">
      <selection activeCell="A32" sqref="A32:L33"/>
    </sheetView>
  </sheetViews>
  <sheetFormatPr defaultRowHeight="15" x14ac:dyDescent="0.25"/>
  <cols>
    <col min="6" max="6" width="10.85546875" customWidth="1"/>
    <col min="15" max="15" width="13.140625" customWidth="1"/>
  </cols>
  <sheetData>
    <row r="1" spans="1:27" ht="15.75" thickBot="1" x14ac:dyDescent="0.3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5"/>
    </row>
    <row r="2" spans="1:27" ht="15.75" thickBot="1" x14ac:dyDescent="0.3">
      <c r="A2" s="61" t="s">
        <v>12</v>
      </c>
      <c r="B2" s="62"/>
      <c r="C2" s="61" t="s">
        <v>13</v>
      </c>
      <c r="D2" s="62"/>
      <c r="E2" s="61" t="s">
        <v>14</v>
      </c>
      <c r="F2" s="62"/>
      <c r="G2" s="61" t="s">
        <v>15</v>
      </c>
      <c r="H2" s="62"/>
      <c r="I2" s="61" t="s">
        <v>16</v>
      </c>
      <c r="J2" s="62"/>
      <c r="K2" s="61" t="s">
        <v>17</v>
      </c>
      <c r="L2" s="62"/>
    </row>
    <row r="3" spans="1:27" ht="15.75" thickBot="1" x14ac:dyDescent="0.3">
      <c r="A3" s="9" t="s">
        <v>18</v>
      </c>
      <c r="B3" s="10" t="s">
        <v>19</v>
      </c>
      <c r="C3" s="11" t="s">
        <v>18</v>
      </c>
      <c r="D3" s="12" t="s">
        <v>19</v>
      </c>
      <c r="E3" s="13" t="s">
        <v>18</v>
      </c>
      <c r="F3" s="12" t="s">
        <v>19</v>
      </c>
      <c r="G3" s="11" t="s">
        <v>18</v>
      </c>
      <c r="H3" s="12" t="s">
        <v>19</v>
      </c>
      <c r="I3" s="11" t="s">
        <v>18</v>
      </c>
      <c r="J3" s="12" t="s">
        <v>19</v>
      </c>
      <c r="K3" s="11" t="s">
        <v>18</v>
      </c>
      <c r="L3" s="12" t="s">
        <v>19</v>
      </c>
    </row>
    <row r="4" spans="1:27" ht="16.5" thickBot="1" x14ac:dyDescent="0.3">
      <c r="A4" s="58" t="s">
        <v>31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60"/>
      <c r="M4" s="1"/>
    </row>
    <row r="5" spans="1:27" x14ac:dyDescent="0.25">
      <c r="A5" s="22">
        <v>9700</v>
      </c>
      <c r="B5" s="22">
        <v>11400</v>
      </c>
      <c r="C5" s="22">
        <v>11700</v>
      </c>
      <c r="D5" s="22">
        <v>13400</v>
      </c>
      <c r="E5" s="22">
        <v>13200</v>
      </c>
      <c r="F5" s="22">
        <v>14900</v>
      </c>
      <c r="G5" s="22">
        <v>16700</v>
      </c>
      <c r="H5" s="22">
        <v>18400</v>
      </c>
      <c r="I5" s="22">
        <v>20700</v>
      </c>
      <c r="J5" s="22">
        <v>22400</v>
      </c>
      <c r="K5" s="22">
        <v>27700</v>
      </c>
      <c r="L5" s="22">
        <v>29400</v>
      </c>
      <c r="M5" s="2" t="s">
        <v>0</v>
      </c>
    </row>
    <row r="6" spans="1:27" x14ac:dyDescent="0.25">
      <c r="A6" s="40">
        <v>11000</v>
      </c>
      <c r="B6" s="40">
        <v>14000</v>
      </c>
      <c r="C6" s="40">
        <v>13000</v>
      </c>
      <c r="D6" s="40">
        <v>16000</v>
      </c>
      <c r="E6" s="40">
        <v>14500</v>
      </c>
      <c r="F6" s="40">
        <v>17500</v>
      </c>
      <c r="G6" s="40">
        <v>18000</v>
      </c>
      <c r="H6" s="40">
        <v>21000</v>
      </c>
      <c r="I6" s="40">
        <v>22000</v>
      </c>
      <c r="J6" s="40">
        <v>25000</v>
      </c>
      <c r="K6" s="40">
        <v>29000</v>
      </c>
      <c r="L6" s="40">
        <v>32000</v>
      </c>
      <c r="M6" s="2" t="s">
        <v>2</v>
      </c>
    </row>
    <row r="7" spans="1:27" ht="15.75" thickBot="1" x14ac:dyDescent="0.3">
      <c r="A7" s="18"/>
      <c r="B7" s="18"/>
      <c r="C7" s="18"/>
      <c r="D7" s="18"/>
      <c r="E7" s="35"/>
      <c r="F7" s="35"/>
      <c r="G7" s="18"/>
      <c r="H7" s="18"/>
      <c r="I7" s="18"/>
      <c r="J7" s="18"/>
      <c r="K7" s="18"/>
      <c r="L7" s="18"/>
      <c r="M7" s="15"/>
    </row>
    <row r="8" spans="1:27" ht="15.75" thickBot="1" x14ac:dyDescent="0.3">
      <c r="A8" s="9" t="s">
        <v>18</v>
      </c>
      <c r="B8" s="10" t="s">
        <v>19</v>
      </c>
      <c r="C8" s="11" t="s">
        <v>18</v>
      </c>
      <c r="D8" s="12" t="s">
        <v>19</v>
      </c>
      <c r="E8" s="13" t="s">
        <v>18</v>
      </c>
      <c r="F8" s="12" t="s">
        <v>19</v>
      </c>
      <c r="G8" s="11" t="s">
        <v>18</v>
      </c>
      <c r="H8" s="12" t="s">
        <v>19</v>
      </c>
      <c r="I8" s="11" t="s">
        <v>18</v>
      </c>
      <c r="J8" s="12" t="s">
        <v>19</v>
      </c>
      <c r="K8" s="11" t="s">
        <v>18</v>
      </c>
      <c r="L8" s="12" t="s">
        <v>19</v>
      </c>
    </row>
    <row r="9" spans="1:27" ht="16.5" thickBot="1" x14ac:dyDescent="0.3">
      <c r="A9" s="58" t="s">
        <v>32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60"/>
      <c r="M9" s="1"/>
      <c r="O9" s="65" t="s">
        <v>21</v>
      </c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</row>
    <row r="10" spans="1:27" ht="15.75" thickBot="1" x14ac:dyDescent="0.3">
      <c r="A10" s="7">
        <v>6200</v>
      </c>
      <c r="B10" s="7">
        <v>7900</v>
      </c>
      <c r="C10" s="7">
        <v>8200</v>
      </c>
      <c r="D10" s="7">
        <v>9900</v>
      </c>
      <c r="E10" s="7">
        <v>9700</v>
      </c>
      <c r="F10" s="7">
        <v>11400</v>
      </c>
      <c r="G10" s="7">
        <v>13200</v>
      </c>
      <c r="H10" s="7">
        <v>14900</v>
      </c>
      <c r="I10" s="7">
        <v>17200</v>
      </c>
      <c r="J10" s="7">
        <v>18900</v>
      </c>
      <c r="K10" s="7">
        <v>24200</v>
      </c>
      <c r="L10" s="7">
        <v>25900</v>
      </c>
      <c r="M10" s="2" t="s">
        <v>0</v>
      </c>
    </row>
    <row r="11" spans="1:27" ht="18" customHeight="1" x14ac:dyDescent="0.25">
      <c r="A11" s="7">
        <v>6900</v>
      </c>
      <c r="B11" s="7">
        <v>9300</v>
      </c>
      <c r="C11" s="7">
        <v>8900</v>
      </c>
      <c r="D11" s="7">
        <v>11300</v>
      </c>
      <c r="E11" s="7">
        <v>10400</v>
      </c>
      <c r="F11" s="7">
        <v>12800</v>
      </c>
      <c r="G11" s="7">
        <v>13900</v>
      </c>
      <c r="H11" s="7">
        <v>16300</v>
      </c>
      <c r="I11" s="7">
        <v>17900</v>
      </c>
      <c r="J11" s="7">
        <v>20300</v>
      </c>
      <c r="K11" s="7">
        <v>24900</v>
      </c>
      <c r="L11" s="7">
        <v>27300</v>
      </c>
      <c r="M11" s="2" t="s">
        <v>1</v>
      </c>
    </row>
    <row r="12" spans="1:27" ht="18" customHeight="1" thickBot="1" x14ac:dyDescent="0.3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15"/>
    </row>
    <row r="13" spans="1:27" ht="18" customHeight="1" thickBot="1" x14ac:dyDescent="0.3">
      <c r="A13" s="9" t="s">
        <v>18</v>
      </c>
      <c r="B13" s="10" t="s">
        <v>19</v>
      </c>
      <c r="C13" s="11" t="s">
        <v>18</v>
      </c>
      <c r="D13" s="12" t="s">
        <v>19</v>
      </c>
      <c r="E13" s="13" t="s">
        <v>18</v>
      </c>
      <c r="F13" s="12" t="s">
        <v>19</v>
      </c>
      <c r="G13" s="11" t="s">
        <v>18</v>
      </c>
      <c r="H13" s="12" t="s">
        <v>19</v>
      </c>
      <c r="I13" s="11" t="s">
        <v>18</v>
      </c>
      <c r="J13" s="12" t="s">
        <v>19</v>
      </c>
      <c r="K13" s="11" t="s">
        <v>18</v>
      </c>
      <c r="L13" s="12" t="s">
        <v>19</v>
      </c>
    </row>
    <row r="14" spans="1:27" ht="18" customHeight="1" thickBot="1" x14ac:dyDescent="0.3">
      <c r="A14" s="58" t="s">
        <v>33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60"/>
      <c r="M14" s="1"/>
    </row>
    <row r="15" spans="1:27" ht="18" customHeight="1" thickBot="1" x14ac:dyDescent="0.3">
      <c r="A15" s="22">
        <v>7700</v>
      </c>
      <c r="B15" s="22">
        <v>9400</v>
      </c>
      <c r="C15" s="22">
        <v>9700</v>
      </c>
      <c r="D15" s="22">
        <v>11400</v>
      </c>
      <c r="E15" s="22">
        <v>11200</v>
      </c>
      <c r="F15" s="22">
        <v>12900</v>
      </c>
      <c r="G15" s="22">
        <v>14700</v>
      </c>
      <c r="H15" s="22">
        <v>16400</v>
      </c>
      <c r="I15" s="22">
        <v>18700</v>
      </c>
      <c r="J15" s="22">
        <v>20400</v>
      </c>
      <c r="K15" s="22">
        <v>25700</v>
      </c>
      <c r="L15" s="22">
        <v>27400</v>
      </c>
      <c r="M15" s="2" t="s">
        <v>0</v>
      </c>
    </row>
    <row r="16" spans="1:27" ht="18" customHeight="1" x14ac:dyDescent="0.25">
      <c r="A16" s="22">
        <v>8400</v>
      </c>
      <c r="B16" s="22">
        <v>10800</v>
      </c>
      <c r="C16" s="22">
        <v>10400</v>
      </c>
      <c r="D16" s="22">
        <v>12800</v>
      </c>
      <c r="E16" s="22">
        <v>11900</v>
      </c>
      <c r="F16" s="22">
        <v>14300</v>
      </c>
      <c r="G16" s="22">
        <v>15400</v>
      </c>
      <c r="H16" s="22">
        <v>17800</v>
      </c>
      <c r="I16" s="22">
        <v>19400</v>
      </c>
      <c r="J16" s="22">
        <v>21800</v>
      </c>
      <c r="K16" s="22">
        <v>26400</v>
      </c>
      <c r="L16" s="22">
        <v>28800</v>
      </c>
      <c r="M16" s="2" t="s">
        <v>1</v>
      </c>
    </row>
    <row r="17" spans="1:21" ht="18" customHeight="1" thickBot="1" x14ac:dyDescent="0.3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15"/>
    </row>
    <row r="18" spans="1:21" ht="18" customHeight="1" thickBot="1" x14ac:dyDescent="0.3">
      <c r="A18" s="9" t="s">
        <v>18</v>
      </c>
      <c r="B18" s="10" t="s">
        <v>19</v>
      </c>
      <c r="C18" s="11" t="s">
        <v>18</v>
      </c>
      <c r="D18" s="12" t="s">
        <v>19</v>
      </c>
      <c r="E18" s="13" t="s">
        <v>18</v>
      </c>
      <c r="F18" s="12" t="s">
        <v>19</v>
      </c>
      <c r="G18" s="11" t="s">
        <v>18</v>
      </c>
      <c r="H18" s="12" t="s">
        <v>19</v>
      </c>
      <c r="I18" s="11" t="s">
        <v>18</v>
      </c>
      <c r="J18" s="12" t="s">
        <v>19</v>
      </c>
      <c r="K18" s="11" t="s">
        <v>18</v>
      </c>
      <c r="L18" s="12" t="s">
        <v>19</v>
      </c>
    </row>
    <row r="19" spans="1:21" ht="18" customHeight="1" thickBot="1" x14ac:dyDescent="0.3">
      <c r="A19" s="58" t="s">
        <v>23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60"/>
      <c r="M19" s="1"/>
    </row>
    <row r="20" spans="1:21" ht="18" customHeight="1" x14ac:dyDescent="0.25">
      <c r="A20" s="7">
        <v>9700</v>
      </c>
      <c r="B20" s="7">
        <v>11400</v>
      </c>
      <c r="C20" s="7">
        <v>11700</v>
      </c>
      <c r="D20" s="7">
        <v>13400</v>
      </c>
      <c r="E20" s="7">
        <v>13200</v>
      </c>
      <c r="F20" s="7">
        <v>14900</v>
      </c>
      <c r="G20" s="7">
        <v>16700</v>
      </c>
      <c r="H20" s="7">
        <v>18400</v>
      </c>
      <c r="I20" s="7">
        <v>20700</v>
      </c>
      <c r="J20" s="7">
        <v>22400</v>
      </c>
      <c r="K20" s="7">
        <v>27700</v>
      </c>
      <c r="L20" s="7">
        <v>29400</v>
      </c>
      <c r="M20" s="2" t="s">
        <v>0</v>
      </c>
    </row>
    <row r="21" spans="1:21" ht="18" customHeight="1" x14ac:dyDescent="0.25">
      <c r="A21" s="38">
        <v>11000</v>
      </c>
      <c r="B21" s="38">
        <v>14000</v>
      </c>
      <c r="C21" s="38">
        <v>13000</v>
      </c>
      <c r="D21" s="38">
        <v>16000</v>
      </c>
      <c r="E21" s="38">
        <v>14500</v>
      </c>
      <c r="F21" s="38">
        <v>17500</v>
      </c>
      <c r="G21" s="38">
        <v>18000</v>
      </c>
      <c r="H21" s="38">
        <v>21000</v>
      </c>
      <c r="I21" s="38">
        <v>22000</v>
      </c>
      <c r="J21" s="38">
        <v>25000</v>
      </c>
      <c r="K21" s="38">
        <v>29000</v>
      </c>
      <c r="L21" s="38">
        <v>32000</v>
      </c>
      <c r="M21" s="36" t="s">
        <v>2</v>
      </c>
    </row>
    <row r="22" spans="1:21" ht="15.75" thickBot="1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7"/>
      <c r="O22" s="97"/>
      <c r="P22" s="97"/>
      <c r="Q22" s="97"/>
      <c r="R22" s="97"/>
      <c r="S22" s="97"/>
      <c r="T22" s="97"/>
    </row>
    <row r="23" spans="1:21" ht="15.75" thickBot="1" x14ac:dyDescent="0.3">
      <c r="A23" s="61" t="s">
        <v>12</v>
      </c>
      <c r="B23" s="62"/>
      <c r="C23" s="61" t="s">
        <v>13</v>
      </c>
      <c r="D23" s="62"/>
      <c r="E23" s="61" t="s">
        <v>14</v>
      </c>
      <c r="F23" s="62"/>
      <c r="G23" s="61" t="s">
        <v>15</v>
      </c>
      <c r="H23" s="62"/>
      <c r="I23" s="61" t="s">
        <v>16</v>
      </c>
      <c r="J23" s="62"/>
      <c r="K23" s="61" t="s">
        <v>17</v>
      </c>
      <c r="L23" s="62"/>
      <c r="N23" s="37"/>
      <c r="P23" s="97"/>
      <c r="Q23" s="97"/>
      <c r="R23" s="97"/>
      <c r="S23" s="97"/>
      <c r="T23" s="97"/>
      <c r="U23" s="97"/>
    </row>
    <row r="24" spans="1:21" ht="15.75" thickBot="1" x14ac:dyDescent="0.3">
      <c r="A24" s="9" t="s">
        <v>18</v>
      </c>
      <c r="B24" s="10" t="s">
        <v>19</v>
      </c>
      <c r="C24" s="11" t="s">
        <v>18</v>
      </c>
      <c r="D24" s="12" t="s">
        <v>19</v>
      </c>
      <c r="E24" s="13" t="s">
        <v>18</v>
      </c>
      <c r="F24" s="12" t="s">
        <v>19</v>
      </c>
      <c r="G24" s="11" t="s">
        <v>18</v>
      </c>
      <c r="H24" s="12" t="s">
        <v>19</v>
      </c>
      <c r="I24" s="11" t="s">
        <v>18</v>
      </c>
      <c r="J24" s="12" t="s">
        <v>19</v>
      </c>
      <c r="K24" s="11" t="s">
        <v>18</v>
      </c>
      <c r="L24" s="12" t="s">
        <v>19</v>
      </c>
    </row>
    <row r="25" spans="1:21" ht="27.6" customHeight="1" thickBot="1" x14ac:dyDescent="0.3">
      <c r="A25" s="58" t="s">
        <v>22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60"/>
      <c r="M25" s="1"/>
    </row>
    <row r="26" spans="1:21" x14ac:dyDescent="0.25">
      <c r="A26" s="7">
        <v>10200</v>
      </c>
      <c r="B26" s="14">
        <v>11900</v>
      </c>
      <c r="C26" s="7">
        <v>12200</v>
      </c>
      <c r="D26" s="8">
        <v>13900</v>
      </c>
      <c r="E26" s="7">
        <v>13700</v>
      </c>
      <c r="F26" s="8">
        <v>15400</v>
      </c>
      <c r="G26" s="7">
        <v>17200</v>
      </c>
      <c r="H26" s="8">
        <v>18900</v>
      </c>
      <c r="I26" s="7">
        <v>21200</v>
      </c>
      <c r="J26" s="8">
        <v>22900</v>
      </c>
      <c r="K26" s="7">
        <v>28200</v>
      </c>
      <c r="L26" s="8">
        <v>29900</v>
      </c>
      <c r="M26" s="2" t="s">
        <v>0</v>
      </c>
    </row>
    <row r="27" spans="1:21" x14ac:dyDescent="0.25">
      <c r="A27" s="38">
        <v>11500</v>
      </c>
      <c r="B27" s="38">
        <v>14500</v>
      </c>
      <c r="C27" s="38">
        <v>13500</v>
      </c>
      <c r="D27" s="38">
        <v>16500</v>
      </c>
      <c r="E27" s="38">
        <v>15000</v>
      </c>
      <c r="F27" s="38">
        <v>18000</v>
      </c>
      <c r="G27" s="38">
        <v>18500</v>
      </c>
      <c r="H27" s="38">
        <v>21500</v>
      </c>
      <c r="I27" s="38">
        <v>22500</v>
      </c>
      <c r="J27" s="38">
        <v>25500</v>
      </c>
      <c r="K27" s="38">
        <v>29500</v>
      </c>
      <c r="L27" s="38">
        <v>32500</v>
      </c>
      <c r="M27" s="36" t="s">
        <v>2</v>
      </c>
    </row>
    <row r="28" spans="1:21" ht="15.75" thickBot="1" x14ac:dyDescent="0.3">
      <c r="A28" s="35"/>
      <c r="B28" s="35"/>
      <c r="C28" s="35"/>
      <c r="D28" s="35"/>
      <c r="E28" s="35"/>
      <c r="F28" s="39"/>
      <c r="G28" s="39"/>
      <c r="H28" s="39"/>
      <c r="I28" s="39"/>
      <c r="J28" s="39"/>
      <c r="K28" s="39"/>
      <c r="L28" s="35"/>
      <c r="M28" s="15"/>
    </row>
    <row r="29" spans="1:21" ht="15.75" thickBot="1" x14ac:dyDescent="0.3">
      <c r="A29" s="61" t="s">
        <v>12</v>
      </c>
      <c r="B29" s="62"/>
      <c r="C29" s="61" t="s">
        <v>13</v>
      </c>
      <c r="D29" s="62"/>
      <c r="E29" s="61" t="s">
        <v>14</v>
      </c>
      <c r="F29" s="62"/>
      <c r="G29" s="61" t="s">
        <v>15</v>
      </c>
      <c r="H29" s="62"/>
      <c r="I29" s="61" t="s">
        <v>16</v>
      </c>
      <c r="J29" s="62"/>
      <c r="K29" s="61" t="s">
        <v>17</v>
      </c>
      <c r="L29" s="62"/>
    </row>
    <row r="30" spans="1:21" ht="15.75" thickBot="1" x14ac:dyDescent="0.3">
      <c r="A30" s="9" t="s">
        <v>18</v>
      </c>
      <c r="B30" s="10" t="s">
        <v>19</v>
      </c>
      <c r="C30" s="11" t="s">
        <v>18</v>
      </c>
      <c r="D30" s="12" t="s">
        <v>19</v>
      </c>
      <c r="E30" s="13" t="s">
        <v>18</v>
      </c>
      <c r="F30" s="12" t="s">
        <v>19</v>
      </c>
      <c r="G30" s="11" t="s">
        <v>18</v>
      </c>
      <c r="H30" s="12" t="s">
        <v>19</v>
      </c>
      <c r="I30" s="11" t="s">
        <v>18</v>
      </c>
      <c r="J30" s="12" t="s">
        <v>19</v>
      </c>
      <c r="K30" s="11" t="s">
        <v>18</v>
      </c>
      <c r="L30" s="12" t="s">
        <v>19</v>
      </c>
    </row>
    <row r="31" spans="1:21" ht="16.5" thickBot="1" x14ac:dyDescent="0.3">
      <c r="A31" s="58" t="s">
        <v>30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60"/>
      <c r="M31" s="1"/>
    </row>
    <row r="32" spans="1:21" x14ac:dyDescent="0.25">
      <c r="A32" s="7">
        <v>13700</v>
      </c>
      <c r="B32" s="14">
        <v>15400</v>
      </c>
      <c r="C32" s="7">
        <v>15700</v>
      </c>
      <c r="D32" s="8">
        <v>17400</v>
      </c>
      <c r="E32" s="7">
        <v>17200</v>
      </c>
      <c r="F32" s="8">
        <v>18900</v>
      </c>
      <c r="G32" s="7">
        <v>20700</v>
      </c>
      <c r="H32" s="8">
        <v>22400</v>
      </c>
      <c r="I32" s="7">
        <v>24700</v>
      </c>
      <c r="J32" s="8">
        <v>26400</v>
      </c>
      <c r="K32" s="7">
        <v>31700</v>
      </c>
      <c r="L32" s="8">
        <v>33400</v>
      </c>
      <c r="M32" s="2" t="s">
        <v>0</v>
      </c>
    </row>
    <row r="33" spans="1:13" x14ac:dyDescent="0.25">
      <c r="A33" s="38">
        <v>15000</v>
      </c>
      <c r="B33" s="38">
        <v>18000</v>
      </c>
      <c r="C33" s="38">
        <v>17000</v>
      </c>
      <c r="D33" s="38">
        <v>20000</v>
      </c>
      <c r="E33" s="38">
        <v>18500</v>
      </c>
      <c r="F33" s="38">
        <v>21500</v>
      </c>
      <c r="G33" s="38">
        <v>22000</v>
      </c>
      <c r="H33" s="38">
        <v>25000</v>
      </c>
      <c r="I33" s="38">
        <v>26000</v>
      </c>
      <c r="J33" s="38">
        <v>29000</v>
      </c>
      <c r="K33" s="38">
        <v>33000</v>
      </c>
      <c r="L33" s="38">
        <v>36000</v>
      </c>
      <c r="M33" s="36" t="s">
        <v>2</v>
      </c>
    </row>
    <row r="34" spans="1:13" ht="15.75" thickBot="1" x14ac:dyDescent="0.3">
      <c r="A34" s="35"/>
      <c r="B34" s="35"/>
      <c r="C34" s="35"/>
      <c r="D34" s="35"/>
      <c r="E34" s="35"/>
      <c r="F34" s="39"/>
      <c r="G34" s="39"/>
      <c r="H34" s="39"/>
      <c r="I34" s="39"/>
      <c r="J34" s="39"/>
      <c r="K34" s="39"/>
      <c r="L34" s="35"/>
      <c r="M34" s="15"/>
    </row>
    <row r="35" spans="1:13" ht="15.75" thickBot="1" x14ac:dyDescent="0.3">
      <c r="A35" s="61" t="s">
        <v>12</v>
      </c>
      <c r="B35" s="62"/>
      <c r="C35" s="61" t="s">
        <v>13</v>
      </c>
      <c r="D35" s="62"/>
      <c r="E35" s="61" t="s">
        <v>14</v>
      </c>
      <c r="F35" s="62"/>
      <c r="G35" s="61" t="s">
        <v>15</v>
      </c>
      <c r="H35" s="62"/>
      <c r="I35" s="61" t="s">
        <v>16</v>
      </c>
      <c r="J35" s="62"/>
      <c r="K35" s="61" t="s">
        <v>17</v>
      </c>
      <c r="L35" s="62"/>
    </row>
    <row r="36" spans="1:13" ht="15.75" thickBot="1" x14ac:dyDescent="0.3">
      <c r="A36" s="9" t="s">
        <v>18</v>
      </c>
      <c r="B36" s="10" t="s">
        <v>19</v>
      </c>
      <c r="C36" s="11" t="s">
        <v>18</v>
      </c>
      <c r="D36" s="12" t="s">
        <v>19</v>
      </c>
      <c r="E36" s="13" t="s">
        <v>18</v>
      </c>
      <c r="F36" s="12" t="s">
        <v>19</v>
      </c>
      <c r="G36" s="11" t="s">
        <v>18</v>
      </c>
      <c r="H36" s="12" t="s">
        <v>19</v>
      </c>
      <c r="I36" s="11" t="s">
        <v>18</v>
      </c>
      <c r="J36" s="12" t="s">
        <v>19</v>
      </c>
      <c r="K36" s="11" t="s">
        <v>18</v>
      </c>
      <c r="L36" s="12" t="s">
        <v>19</v>
      </c>
    </row>
    <row r="37" spans="1:13" ht="16.5" thickBot="1" x14ac:dyDescent="0.3">
      <c r="A37" s="63">
        <v>45660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60"/>
      <c r="M37" s="1"/>
    </row>
    <row r="38" spans="1:13" x14ac:dyDescent="0.25">
      <c r="A38" s="7">
        <v>11700</v>
      </c>
      <c r="B38" s="14">
        <v>13400</v>
      </c>
      <c r="C38" s="7">
        <v>13700</v>
      </c>
      <c r="D38" s="8">
        <v>15400</v>
      </c>
      <c r="E38" s="7">
        <v>15200</v>
      </c>
      <c r="F38" s="8">
        <v>16900</v>
      </c>
      <c r="G38" s="7">
        <v>18700</v>
      </c>
      <c r="H38" s="8">
        <v>20400</v>
      </c>
      <c r="I38" s="7">
        <v>22700</v>
      </c>
      <c r="J38" s="8">
        <v>24400</v>
      </c>
      <c r="K38" s="7">
        <v>29700</v>
      </c>
      <c r="L38" s="8">
        <v>31400</v>
      </c>
      <c r="M38" s="2" t="s">
        <v>0</v>
      </c>
    </row>
    <row r="39" spans="1:13" x14ac:dyDescent="0.25">
      <c r="A39" s="38">
        <v>13000</v>
      </c>
      <c r="B39" s="38">
        <v>16000</v>
      </c>
      <c r="C39" s="38">
        <v>15000</v>
      </c>
      <c r="D39" s="38">
        <v>18000</v>
      </c>
      <c r="E39" s="38">
        <v>16500</v>
      </c>
      <c r="F39" s="38">
        <v>18500</v>
      </c>
      <c r="G39" s="38">
        <v>20000</v>
      </c>
      <c r="H39" s="38">
        <v>23000</v>
      </c>
      <c r="I39" s="38">
        <v>24000</v>
      </c>
      <c r="J39" s="38">
        <v>27000</v>
      </c>
      <c r="K39" s="38">
        <v>31000</v>
      </c>
      <c r="L39" s="38">
        <v>34000</v>
      </c>
      <c r="M39" s="36" t="s">
        <v>2</v>
      </c>
    </row>
    <row r="40" spans="1:13" ht="15.75" thickBot="1" x14ac:dyDescent="0.3">
      <c r="A40" s="35"/>
      <c r="B40" s="35"/>
      <c r="C40" s="35"/>
      <c r="D40" s="35"/>
      <c r="E40" s="35"/>
      <c r="F40" s="39"/>
      <c r="G40" s="39"/>
      <c r="H40" s="39"/>
      <c r="I40" s="39"/>
      <c r="J40" s="39"/>
      <c r="K40" s="39"/>
      <c r="L40" s="35"/>
      <c r="M40" s="15"/>
    </row>
    <row r="41" spans="1:13" ht="15.75" thickBot="1" x14ac:dyDescent="0.3">
      <c r="A41" s="61" t="s">
        <v>12</v>
      </c>
      <c r="B41" s="62"/>
      <c r="C41" s="61" t="s">
        <v>13</v>
      </c>
      <c r="D41" s="62"/>
      <c r="E41" s="61" t="s">
        <v>14</v>
      </c>
      <c r="F41" s="62"/>
      <c r="G41" s="61" t="s">
        <v>15</v>
      </c>
      <c r="H41" s="62"/>
      <c r="I41" s="61" t="s">
        <v>16</v>
      </c>
      <c r="J41" s="62"/>
      <c r="K41" s="61" t="s">
        <v>17</v>
      </c>
      <c r="L41" s="62"/>
    </row>
    <row r="42" spans="1:13" ht="15.75" thickBot="1" x14ac:dyDescent="0.3">
      <c r="A42" s="9" t="s">
        <v>18</v>
      </c>
      <c r="B42" s="10" t="s">
        <v>19</v>
      </c>
      <c r="C42" s="11" t="s">
        <v>18</v>
      </c>
      <c r="D42" s="12" t="s">
        <v>19</v>
      </c>
      <c r="E42" s="13" t="s">
        <v>18</v>
      </c>
      <c r="F42" s="12" t="s">
        <v>19</v>
      </c>
      <c r="G42" s="11" t="s">
        <v>18</v>
      </c>
      <c r="H42" s="12" t="s">
        <v>19</v>
      </c>
      <c r="I42" s="11" t="s">
        <v>18</v>
      </c>
      <c r="J42" s="12" t="s">
        <v>19</v>
      </c>
      <c r="K42" s="11" t="s">
        <v>18</v>
      </c>
      <c r="L42" s="12" t="s">
        <v>19</v>
      </c>
    </row>
    <row r="43" spans="1:13" ht="16.5" thickBot="1" x14ac:dyDescent="0.3">
      <c r="A43" s="58" t="s">
        <v>25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60"/>
      <c r="M43" s="1"/>
    </row>
    <row r="44" spans="1:13" ht="15.75" thickBot="1" x14ac:dyDescent="0.3">
      <c r="A44" s="7">
        <v>6200</v>
      </c>
      <c r="B44" s="14">
        <v>7900</v>
      </c>
      <c r="C44" s="7">
        <v>8200</v>
      </c>
      <c r="D44" s="8">
        <v>9900</v>
      </c>
      <c r="E44" s="7">
        <v>9700</v>
      </c>
      <c r="F44" s="8">
        <v>11400</v>
      </c>
      <c r="G44" s="7">
        <v>13200</v>
      </c>
      <c r="H44" s="8">
        <v>14900</v>
      </c>
      <c r="I44" s="7">
        <v>17200</v>
      </c>
      <c r="J44" s="8">
        <v>18900</v>
      </c>
      <c r="K44" s="7">
        <v>24200</v>
      </c>
      <c r="L44" s="8">
        <v>25900</v>
      </c>
      <c r="M44" s="2" t="s">
        <v>0</v>
      </c>
    </row>
    <row r="45" spans="1:13" x14ac:dyDescent="0.25">
      <c r="A45" s="7">
        <v>6900</v>
      </c>
      <c r="B45" s="14">
        <v>9300</v>
      </c>
      <c r="C45" s="7">
        <v>8900</v>
      </c>
      <c r="D45" s="8">
        <v>11300</v>
      </c>
      <c r="E45" s="7">
        <v>10400</v>
      </c>
      <c r="F45" s="8">
        <v>12800</v>
      </c>
      <c r="G45" s="7">
        <v>13900</v>
      </c>
      <c r="H45" s="8">
        <v>16300</v>
      </c>
      <c r="I45" s="7">
        <v>17900</v>
      </c>
      <c r="J45" s="8">
        <v>20300</v>
      </c>
      <c r="K45" s="7">
        <v>24900</v>
      </c>
      <c r="L45" s="8">
        <v>27300</v>
      </c>
      <c r="M45" s="2" t="s">
        <v>1</v>
      </c>
    </row>
    <row r="46" spans="1:13" ht="15.75" thickBot="1" x14ac:dyDescent="0.3">
      <c r="A46" s="35"/>
      <c r="B46" s="35"/>
      <c r="C46" s="35"/>
      <c r="D46" s="35"/>
      <c r="E46" s="35"/>
      <c r="F46" s="39"/>
      <c r="G46" s="39"/>
      <c r="H46" s="39"/>
      <c r="I46" s="39"/>
      <c r="J46" s="39"/>
      <c r="K46" s="39"/>
      <c r="L46" s="35"/>
      <c r="M46" s="15"/>
    </row>
    <row r="47" spans="1:13" ht="15.75" thickBot="1" x14ac:dyDescent="0.3">
      <c r="A47" s="61" t="s">
        <v>12</v>
      </c>
      <c r="B47" s="62"/>
      <c r="C47" s="61" t="s">
        <v>13</v>
      </c>
      <c r="D47" s="62"/>
      <c r="E47" s="61" t="s">
        <v>14</v>
      </c>
      <c r="F47" s="62"/>
      <c r="G47" s="61" t="s">
        <v>15</v>
      </c>
      <c r="H47" s="62"/>
      <c r="I47" s="61" t="s">
        <v>16</v>
      </c>
      <c r="J47" s="62"/>
      <c r="K47" s="61" t="s">
        <v>17</v>
      </c>
      <c r="L47" s="62"/>
    </row>
    <row r="48" spans="1:13" ht="15.75" thickBot="1" x14ac:dyDescent="0.3">
      <c r="A48" s="9" t="s">
        <v>18</v>
      </c>
      <c r="B48" s="10" t="s">
        <v>19</v>
      </c>
      <c r="C48" s="11" t="s">
        <v>18</v>
      </c>
      <c r="D48" s="12" t="s">
        <v>19</v>
      </c>
      <c r="E48" s="13" t="s">
        <v>18</v>
      </c>
      <c r="F48" s="12" t="s">
        <v>19</v>
      </c>
      <c r="G48" s="11" t="s">
        <v>18</v>
      </c>
      <c r="H48" s="12" t="s">
        <v>19</v>
      </c>
      <c r="I48" s="11" t="s">
        <v>18</v>
      </c>
      <c r="J48" s="12" t="s">
        <v>19</v>
      </c>
      <c r="K48" s="11" t="s">
        <v>18</v>
      </c>
      <c r="L48" s="12" t="s">
        <v>19</v>
      </c>
    </row>
    <row r="49" spans="1:23" ht="16.5" thickBot="1" x14ac:dyDescent="0.3">
      <c r="A49" s="58" t="s">
        <v>24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60"/>
      <c r="M49" s="1"/>
    </row>
    <row r="50" spans="1:23" ht="15.75" thickBot="1" x14ac:dyDescent="0.3">
      <c r="A50" s="7">
        <v>7700</v>
      </c>
      <c r="B50" s="14">
        <v>9400</v>
      </c>
      <c r="C50" s="7">
        <v>9700</v>
      </c>
      <c r="D50" s="8">
        <v>11400</v>
      </c>
      <c r="E50" s="7">
        <v>11200</v>
      </c>
      <c r="F50" s="8">
        <v>12900</v>
      </c>
      <c r="G50" s="7">
        <v>14700</v>
      </c>
      <c r="H50" s="8">
        <v>16400</v>
      </c>
      <c r="I50" s="7">
        <v>18700</v>
      </c>
      <c r="J50" s="8">
        <v>20400</v>
      </c>
      <c r="K50" s="7">
        <v>25700</v>
      </c>
      <c r="L50" s="8">
        <v>27400</v>
      </c>
      <c r="M50" s="2" t="s">
        <v>0</v>
      </c>
    </row>
    <row r="51" spans="1:23" ht="15.75" thickBot="1" x14ac:dyDescent="0.3">
      <c r="A51" s="7">
        <v>8400</v>
      </c>
      <c r="B51" s="14">
        <v>10800</v>
      </c>
      <c r="C51" s="7">
        <v>10400</v>
      </c>
      <c r="D51" s="8">
        <v>12800</v>
      </c>
      <c r="E51" s="7">
        <v>11900</v>
      </c>
      <c r="F51" s="8">
        <v>14300</v>
      </c>
      <c r="G51" s="7">
        <v>15400</v>
      </c>
      <c r="H51" s="8">
        <v>17800</v>
      </c>
      <c r="I51" s="7">
        <v>19400</v>
      </c>
      <c r="J51" s="8">
        <v>21800</v>
      </c>
      <c r="K51" s="7">
        <v>26400</v>
      </c>
      <c r="L51" s="8">
        <v>28800</v>
      </c>
      <c r="M51" s="2" t="s">
        <v>1</v>
      </c>
    </row>
    <row r="52" spans="1:23" ht="15.75" thickBot="1" x14ac:dyDescent="0.3">
      <c r="A52" s="18"/>
      <c r="B52" s="18"/>
      <c r="C52" s="18"/>
      <c r="D52" s="18"/>
      <c r="E52" s="41"/>
      <c r="F52" s="42"/>
      <c r="G52" s="43"/>
      <c r="H52" s="44"/>
      <c r="I52" s="45"/>
      <c r="J52" s="45"/>
      <c r="K52" s="46"/>
      <c r="L52" s="47"/>
      <c r="M52" s="15"/>
    </row>
    <row r="53" spans="1:23" ht="15.75" thickBot="1" x14ac:dyDescent="0.3">
      <c r="A53" s="61" t="s">
        <v>12</v>
      </c>
      <c r="B53" s="62"/>
      <c r="C53" s="61" t="s">
        <v>13</v>
      </c>
      <c r="D53" s="62"/>
      <c r="E53" s="61" t="s">
        <v>14</v>
      </c>
      <c r="F53" s="62"/>
      <c r="G53" s="61" t="s">
        <v>15</v>
      </c>
      <c r="H53" s="62"/>
      <c r="I53" s="61" t="s">
        <v>16</v>
      </c>
      <c r="J53" s="62"/>
      <c r="K53" s="61" t="s">
        <v>17</v>
      </c>
      <c r="L53" s="62"/>
    </row>
    <row r="54" spans="1:23" ht="15.75" thickBot="1" x14ac:dyDescent="0.3">
      <c r="A54" s="9" t="s">
        <v>18</v>
      </c>
      <c r="B54" s="10" t="s">
        <v>19</v>
      </c>
      <c r="C54" s="11" t="s">
        <v>18</v>
      </c>
      <c r="D54" s="12" t="s">
        <v>19</v>
      </c>
      <c r="E54" s="13" t="s">
        <v>18</v>
      </c>
      <c r="F54" s="12" t="s">
        <v>19</v>
      </c>
      <c r="G54" s="11" t="s">
        <v>18</v>
      </c>
      <c r="H54" s="12" t="s">
        <v>19</v>
      </c>
      <c r="I54" s="11" t="s">
        <v>18</v>
      </c>
      <c r="J54" s="12" t="s">
        <v>19</v>
      </c>
      <c r="K54" s="11" t="s">
        <v>18</v>
      </c>
      <c r="L54" s="12" t="s">
        <v>19</v>
      </c>
    </row>
    <row r="55" spans="1:23" ht="16.5" thickBot="1" x14ac:dyDescent="0.3">
      <c r="A55" s="63" t="s">
        <v>26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60"/>
      <c r="M55" s="1"/>
    </row>
    <row r="56" spans="1:23" ht="15.75" thickBot="1" x14ac:dyDescent="0.3">
      <c r="A56" s="7">
        <v>10200</v>
      </c>
      <c r="B56" s="14">
        <v>11900</v>
      </c>
      <c r="C56" s="7">
        <v>12200</v>
      </c>
      <c r="D56" s="8">
        <v>13900</v>
      </c>
      <c r="E56" s="7">
        <v>13700</v>
      </c>
      <c r="F56" s="8">
        <v>15400</v>
      </c>
      <c r="G56" s="7">
        <v>17200</v>
      </c>
      <c r="H56" s="8">
        <v>18900</v>
      </c>
      <c r="I56" s="7">
        <v>21200</v>
      </c>
      <c r="J56" s="8">
        <v>22900</v>
      </c>
      <c r="K56" s="7">
        <v>28200</v>
      </c>
      <c r="L56" s="8">
        <v>29900</v>
      </c>
      <c r="M56" s="2" t="s">
        <v>0</v>
      </c>
      <c r="O56" s="64" t="s">
        <v>29</v>
      </c>
      <c r="P56" s="64"/>
      <c r="Q56" s="64"/>
      <c r="R56" s="64"/>
      <c r="S56" s="64"/>
      <c r="T56" s="64"/>
      <c r="U56" s="64"/>
      <c r="V56" s="64"/>
      <c r="W56" s="64"/>
    </row>
    <row r="57" spans="1:23" x14ac:dyDescent="0.25">
      <c r="A57" s="55">
        <v>10900</v>
      </c>
      <c r="B57" s="56">
        <v>13300</v>
      </c>
      <c r="C57" s="55">
        <v>12900</v>
      </c>
      <c r="D57" s="57">
        <v>15300</v>
      </c>
      <c r="E57" s="55">
        <v>14400</v>
      </c>
      <c r="F57" s="57">
        <v>16800</v>
      </c>
      <c r="G57" s="55">
        <v>17900</v>
      </c>
      <c r="H57" s="57">
        <v>20300</v>
      </c>
      <c r="I57" s="55">
        <v>21900</v>
      </c>
      <c r="J57" s="57">
        <v>24300</v>
      </c>
      <c r="K57" s="55">
        <v>28900</v>
      </c>
      <c r="L57" s="57">
        <v>31300</v>
      </c>
      <c r="M57" s="48" t="s">
        <v>1</v>
      </c>
    </row>
    <row r="58" spans="1:23" x14ac:dyDescent="0.25">
      <c r="A58" s="38">
        <v>11500</v>
      </c>
      <c r="B58" s="38">
        <v>14500</v>
      </c>
      <c r="C58" s="38">
        <v>13500</v>
      </c>
      <c r="D58" s="38">
        <v>16500</v>
      </c>
      <c r="E58" s="38">
        <v>15000</v>
      </c>
      <c r="F58" s="38">
        <v>18000</v>
      </c>
      <c r="G58" s="38">
        <v>18500</v>
      </c>
      <c r="H58" s="38">
        <v>21500</v>
      </c>
      <c r="I58" s="38">
        <v>22500</v>
      </c>
      <c r="J58" s="38">
        <v>25500</v>
      </c>
      <c r="K58" s="38">
        <v>29500</v>
      </c>
      <c r="L58" s="38">
        <v>32500</v>
      </c>
      <c r="M58" s="36" t="s">
        <v>2</v>
      </c>
    </row>
    <row r="59" spans="1:23" ht="15.75" thickBot="1" x14ac:dyDescent="0.3">
      <c r="A59" s="18"/>
      <c r="B59" s="18"/>
      <c r="C59" s="18"/>
      <c r="D59" s="18"/>
      <c r="E59" s="49"/>
      <c r="F59" s="18"/>
      <c r="G59" s="50"/>
      <c r="H59" s="51"/>
      <c r="I59" s="52"/>
      <c r="J59" s="52"/>
      <c r="K59" s="53"/>
      <c r="L59" s="54"/>
      <c r="M59" s="15"/>
    </row>
    <row r="60" spans="1:23" ht="15.75" thickBot="1" x14ac:dyDescent="0.3">
      <c r="A60" s="61" t="s">
        <v>12</v>
      </c>
      <c r="B60" s="62"/>
      <c r="C60" s="61" t="s">
        <v>13</v>
      </c>
      <c r="D60" s="62"/>
      <c r="E60" s="61" t="s">
        <v>14</v>
      </c>
      <c r="F60" s="62"/>
      <c r="G60" s="61" t="s">
        <v>15</v>
      </c>
      <c r="H60" s="62"/>
      <c r="I60" s="61" t="s">
        <v>16</v>
      </c>
      <c r="J60" s="62"/>
      <c r="K60" s="61" t="s">
        <v>17</v>
      </c>
      <c r="L60" s="62"/>
    </row>
    <row r="61" spans="1:23" ht="15.75" thickBot="1" x14ac:dyDescent="0.3">
      <c r="A61" s="9" t="s">
        <v>18</v>
      </c>
      <c r="B61" s="10" t="s">
        <v>19</v>
      </c>
      <c r="C61" s="11" t="s">
        <v>18</v>
      </c>
      <c r="D61" s="12" t="s">
        <v>19</v>
      </c>
      <c r="E61" s="13" t="s">
        <v>18</v>
      </c>
      <c r="F61" s="12" t="s">
        <v>19</v>
      </c>
      <c r="G61" s="11" t="s">
        <v>18</v>
      </c>
      <c r="H61" s="12" t="s">
        <v>19</v>
      </c>
      <c r="I61" s="11" t="s">
        <v>18</v>
      </c>
      <c r="J61" s="12" t="s">
        <v>19</v>
      </c>
      <c r="K61" s="11" t="s">
        <v>18</v>
      </c>
      <c r="L61" s="12" t="s">
        <v>19</v>
      </c>
    </row>
    <row r="62" spans="1:23" ht="16.5" thickBot="1" x14ac:dyDescent="0.3">
      <c r="A62" s="63" t="s">
        <v>27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60"/>
      <c r="M62" s="1"/>
    </row>
    <row r="63" spans="1:23" ht="15.75" thickBot="1" x14ac:dyDescent="0.3">
      <c r="A63" s="7">
        <v>13000</v>
      </c>
      <c r="B63" s="14">
        <v>15000</v>
      </c>
      <c r="C63" s="7">
        <v>15000</v>
      </c>
      <c r="D63" s="8">
        <v>17000</v>
      </c>
      <c r="E63" s="7">
        <v>16500</v>
      </c>
      <c r="F63" s="8">
        <v>18500</v>
      </c>
      <c r="G63" s="7">
        <v>20000</v>
      </c>
      <c r="H63" s="8">
        <v>22000</v>
      </c>
      <c r="I63" s="7">
        <v>24000</v>
      </c>
      <c r="J63" s="8">
        <v>26000</v>
      </c>
      <c r="K63" s="7">
        <v>31000</v>
      </c>
      <c r="L63" s="8">
        <v>33000</v>
      </c>
      <c r="M63" s="2" t="s">
        <v>0</v>
      </c>
    </row>
    <row r="64" spans="1:23" ht="15.75" thickBot="1" x14ac:dyDescent="0.3">
      <c r="A64" s="7">
        <v>14600</v>
      </c>
      <c r="B64" s="14">
        <v>18200</v>
      </c>
      <c r="C64" s="7">
        <v>16600</v>
      </c>
      <c r="D64" s="8">
        <v>20200</v>
      </c>
      <c r="E64" s="7">
        <v>18100</v>
      </c>
      <c r="F64" s="8">
        <v>21700</v>
      </c>
      <c r="G64" s="7">
        <v>21600</v>
      </c>
      <c r="H64" s="8">
        <v>25200</v>
      </c>
      <c r="I64" s="7">
        <v>25600</v>
      </c>
      <c r="J64" s="8">
        <v>29200</v>
      </c>
      <c r="K64" s="7">
        <v>32600</v>
      </c>
      <c r="L64" s="8">
        <v>36200</v>
      </c>
      <c r="M64" s="2" t="s">
        <v>2</v>
      </c>
    </row>
    <row r="65" spans="1:22" ht="15.75" thickBot="1" x14ac:dyDescent="0.3">
      <c r="A65" s="18"/>
      <c r="B65" s="18"/>
      <c r="C65" s="18"/>
      <c r="D65" s="18"/>
      <c r="E65" s="41"/>
      <c r="F65" s="42"/>
      <c r="G65" s="43"/>
      <c r="H65" s="44"/>
      <c r="I65" s="45"/>
      <c r="J65" s="45"/>
      <c r="K65" s="46"/>
      <c r="L65" s="47"/>
      <c r="M65" s="15"/>
    </row>
    <row r="66" spans="1:22" ht="15.75" thickBot="1" x14ac:dyDescent="0.3">
      <c r="A66" s="61" t="s">
        <v>12</v>
      </c>
      <c r="B66" s="62"/>
      <c r="C66" s="61" t="s">
        <v>13</v>
      </c>
      <c r="D66" s="62"/>
      <c r="E66" s="61" t="s">
        <v>14</v>
      </c>
      <c r="F66" s="62"/>
      <c r="G66" s="61" t="s">
        <v>15</v>
      </c>
      <c r="H66" s="62"/>
      <c r="I66" s="61" t="s">
        <v>16</v>
      </c>
      <c r="J66" s="62"/>
      <c r="K66" s="61" t="s">
        <v>17</v>
      </c>
      <c r="L66" s="62"/>
    </row>
    <row r="67" spans="1:22" ht="15.75" thickBot="1" x14ac:dyDescent="0.3">
      <c r="A67" s="9" t="s">
        <v>18</v>
      </c>
      <c r="B67" s="10" t="s">
        <v>19</v>
      </c>
      <c r="C67" s="11" t="s">
        <v>18</v>
      </c>
      <c r="D67" s="12" t="s">
        <v>19</v>
      </c>
      <c r="E67" s="13" t="s">
        <v>18</v>
      </c>
      <c r="F67" s="12" t="s">
        <v>19</v>
      </c>
      <c r="G67" s="11" t="s">
        <v>18</v>
      </c>
      <c r="H67" s="12" t="s">
        <v>19</v>
      </c>
      <c r="I67" s="11" t="s">
        <v>18</v>
      </c>
      <c r="J67" s="12" t="s">
        <v>19</v>
      </c>
      <c r="K67" s="11" t="s">
        <v>18</v>
      </c>
      <c r="L67" s="12" t="s">
        <v>19</v>
      </c>
    </row>
    <row r="68" spans="1:22" ht="16.5" thickBot="1" x14ac:dyDescent="0.3">
      <c r="A68" s="63" t="s">
        <v>28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60"/>
      <c r="M68" s="1"/>
    </row>
    <row r="69" spans="1:22" ht="15.75" thickBot="1" x14ac:dyDescent="0.3">
      <c r="A69" s="7">
        <v>10200</v>
      </c>
      <c r="B69" s="14">
        <v>11900</v>
      </c>
      <c r="C69" s="7">
        <v>12200</v>
      </c>
      <c r="D69" s="8">
        <v>13900</v>
      </c>
      <c r="E69" s="7">
        <v>13700</v>
      </c>
      <c r="F69" s="8">
        <v>15400</v>
      </c>
      <c r="G69" s="7">
        <v>17200</v>
      </c>
      <c r="H69" s="8">
        <v>18900</v>
      </c>
      <c r="I69" s="7">
        <v>21200</v>
      </c>
      <c r="J69" s="8">
        <v>22900</v>
      </c>
      <c r="K69" s="7">
        <v>28200</v>
      </c>
      <c r="L69" s="8">
        <v>29900</v>
      </c>
      <c r="M69" s="2" t="s">
        <v>0</v>
      </c>
    </row>
    <row r="70" spans="1:22" ht="15.75" thickBot="1" x14ac:dyDescent="0.3">
      <c r="A70" s="7">
        <v>11500</v>
      </c>
      <c r="B70" s="14">
        <v>14500</v>
      </c>
      <c r="C70" s="7">
        <v>13500</v>
      </c>
      <c r="D70" s="8">
        <v>16500</v>
      </c>
      <c r="E70" s="7">
        <v>15000</v>
      </c>
      <c r="F70" s="8">
        <v>18000</v>
      </c>
      <c r="G70" s="7">
        <v>18500</v>
      </c>
      <c r="H70" s="8">
        <v>21500</v>
      </c>
      <c r="I70" s="7">
        <v>22500</v>
      </c>
      <c r="J70" s="8">
        <v>25500</v>
      </c>
      <c r="K70" s="7">
        <v>29500</v>
      </c>
      <c r="L70" s="8">
        <v>32500</v>
      </c>
      <c r="M70" s="2" t="s">
        <v>2</v>
      </c>
    </row>
    <row r="71" spans="1:22" ht="15.75" thickBot="1" x14ac:dyDescent="0.3">
      <c r="A71" s="18"/>
      <c r="B71" s="18"/>
      <c r="C71" s="18"/>
      <c r="D71" s="18"/>
      <c r="E71" s="41"/>
      <c r="F71" s="42"/>
      <c r="G71" s="43"/>
      <c r="H71" s="44"/>
      <c r="I71" s="45"/>
      <c r="J71" s="45"/>
      <c r="K71" s="46"/>
      <c r="L71" s="47"/>
      <c r="M71" s="15"/>
    </row>
    <row r="72" spans="1:22" ht="15.75" thickBot="1" x14ac:dyDescent="0.3">
      <c r="A72" s="18"/>
      <c r="B72" s="18"/>
      <c r="C72" s="18"/>
      <c r="D72" s="18"/>
      <c r="E72" s="41"/>
      <c r="F72" s="42"/>
      <c r="G72" s="43"/>
      <c r="H72" s="44"/>
      <c r="I72" s="45"/>
      <c r="J72" s="45"/>
      <c r="K72" s="46"/>
      <c r="L72" s="47"/>
      <c r="M72" s="15"/>
    </row>
    <row r="73" spans="1:22" x14ac:dyDescent="0.25">
      <c r="E73" s="67" t="s">
        <v>3</v>
      </c>
      <c r="F73" s="100"/>
      <c r="G73" s="102" t="s">
        <v>4</v>
      </c>
      <c r="H73" s="103"/>
      <c r="I73" s="104"/>
      <c r="J73" s="108" t="s">
        <v>5</v>
      </c>
      <c r="K73" s="109"/>
      <c r="L73" s="110"/>
    </row>
    <row r="74" spans="1:22" ht="15.75" thickBot="1" x14ac:dyDescent="0.3">
      <c r="E74" s="68"/>
      <c r="F74" s="101"/>
      <c r="G74" s="105"/>
      <c r="H74" s="106"/>
      <c r="I74" s="107"/>
      <c r="J74" s="111"/>
      <c r="K74" s="112"/>
      <c r="L74" s="113"/>
      <c r="P74" s="66" t="s">
        <v>20</v>
      </c>
      <c r="Q74" s="66"/>
      <c r="R74" s="66"/>
      <c r="S74" s="66"/>
      <c r="T74" s="66"/>
      <c r="U74" s="66"/>
    </row>
    <row r="75" spans="1:22" x14ac:dyDescent="0.25">
      <c r="E75" s="68"/>
      <c r="F75" s="88"/>
      <c r="G75" s="31" t="s">
        <v>6</v>
      </c>
      <c r="H75" s="32" t="s">
        <v>7</v>
      </c>
      <c r="I75" s="33" t="s">
        <v>2</v>
      </c>
      <c r="J75" s="34" t="s">
        <v>6</v>
      </c>
      <c r="K75" s="32" t="s">
        <v>7</v>
      </c>
      <c r="L75" s="33" t="s">
        <v>2</v>
      </c>
      <c r="O75" s="67" t="s">
        <v>3</v>
      </c>
      <c r="P75" s="70"/>
      <c r="Q75" s="73" t="s">
        <v>4</v>
      </c>
      <c r="R75" s="74"/>
      <c r="S75" s="75"/>
      <c r="T75" s="82" t="s">
        <v>5</v>
      </c>
      <c r="U75" s="82"/>
      <c r="V75" s="83"/>
    </row>
    <row r="76" spans="1:22" x14ac:dyDescent="0.25">
      <c r="E76" s="68"/>
      <c r="F76" s="25" t="s">
        <v>8</v>
      </c>
      <c r="G76" s="29">
        <v>3000</v>
      </c>
      <c r="H76" s="3">
        <v>4000</v>
      </c>
      <c r="I76" s="4">
        <v>5000</v>
      </c>
      <c r="J76" s="27">
        <v>4000</v>
      </c>
      <c r="K76" s="3">
        <v>5000</v>
      </c>
      <c r="L76" s="4">
        <v>6000</v>
      </c>
      <c r="O76" s="68"/>
      <c r="P76" s="71"/>
      <c r="Q76" s="76"/>
      <c r="R76" s="77"/>
      <c r="S76" s="78"/>
      <c r="T76" s="84"/>
      <c r="U76" s="84"/>
      <c r="V76" s="85"/>
    </row>
    <row r="77" spans="1:22" ht="15.75" thickBot="1" x14ac:dyDescent="0.3">
      <c r="E77" s="68"/>
      <c r="F77" s="25" t="s">
        <v>9</v>
      </c>
      <c r="G77" s="29">
        <v>0</v>
      </c>
      <c r="H77" s="3">
        <v>0</v>
      </c>
      <c r="I77" s="4">
        <v>0</v>
      </c>
      <c r="J77" s="27">
        <v>0</v>
      </c>
      <c r="K77" s="3">
        <v>0</v>
      </c>
      <c r="L77" s="4">
        <v>0</v>
      </c>
      <c r="O77" s="68"/>
      <c r="P77" s="72"/>
      <c r="Q77" s="79"/>
      <c r="R77" s="80"/>
      <c r="S77" s="81"/>
      <c r="T77" s="86"/>
      <c r="U77" s="86"/>
      <c r="V77" s="87"/>
    </row>
    <row r="78" spans="1:22" x14ac:dyDescent="0.25">
      <c r="E78" s="68"/>
      <c r="F78" s="25" t="s">
        <v>10</v>
      </c>
      <c r="G78" s="29">
        <f>G76*50/100</f>
        <v>1500</v>
      </c>
      <c r="H78" s="3">
        <f t="shared" ref="H78:L78" si="0">H76*50/100</f>
        <v>2000</v>
      </c>
      <c r="I78" s="4">
        <f t="shared" si="0"/>
        <v>2500</v>
      </c>
      <c r="J78" s="27">
        <f t="shared" si="0"/>
        <v>2000</v>
      </c>
      <c r="K78" s="3">
        <f t="shared" si="0"/>
        <v>2500</v>
      </c>
      <c r="L78" s="4">
        <f t="shared" si="0"/>
        <v>3000</v>
      </c>
      <c r="O78" s="68"/>
      <c r="P78" s="23" t="s">
        <v>8</v>
      </c>
      <c r="Q78" s="88">
        <v>6700</v>
      </c>
      <c r="R78" s="89"/>
      <c r="S78" s="90"/>
      <c r="T78" s="89">
        <v>7700</v>
      </c>
      <c r="U78" s="89"/>
      <c r="V78" s="90"/>
    </row>
    <row r="79" spans="1:22" ht="15.75" thickBot="1" x14ac:dyDescent="0.3">
      <c r="E79" s="69"/>
      <c r="F79" s="26" t="s">
        <v>11</v>
      </c>
      <c r="G79" s="30">
        <f>G76*70/100</f>
        <v>2100</v>
      </c>
      <c r="H79" s="5">
        <f t="shared" ref="H79:L79" si="1">H76*70/100</f>
        <v>2800</v>
      </c>
      <c r="I79" s="6">
        <f t="shared" si="1"/>
        <v>3500</v>
      </c>
      <c r="J79" s="28">
        <f t="shared" si="1"/>
        <v>2800</v>
      </c>
      <c r="K79" s="5">
        <f t="shared" si="1"/>
        <v>3500</v>
      </c>
      <c r="L79" s="6">
        <f t="shared" si="1"/>
        <v>4200</v>
      </c>
      <c r="O79" s="68"/>
      <c r="P79" s="23" t="s">
        <v>9</v>
      </c>
      <c r="Q79" s="91">
        <v>0</v>
      </c>
      <c r="R79" s="92"/>
      <c r="S79" s="93"/>
      <c r="T79" s="92">
        <v>0</v>
      </c>
      <c r="U79" s="92"/>
      <c r="V79" s="93"/>
    </row>
    <row r="80" spans="1:22" x14ac:dyDescent="0.25">
      <c r="O80" s="68"/>
      <c r="P80" s="23" t="s">
        <v>10</v>
      </c>
      <c r="Q80" s="91">
        <v>3350</v>
      </c>
      <c r="R80" s="92"/>
      <c r="S80" s="93"/>
      <c r="T80" s="92">
        <v>3850</v>
      </c>
      <c r="U80" s="92"/>
      <c r="V80" s="93"/>
    </row>
    <row r="81" spans="15:22" ht="15.75" thickBot="1" x14ac:dyDescent="0.3">
      <c r="O81" s="69"/>
      <c r="P81" s="24" t="s">
        <v>11</v>
      </c>
      <c r="Q81" s="94">
        <v>4690</v>
      </c>
      <c r="R81" s="95"/>
      <c r="S81" s="96"/>
      <c r="T81" s="95">
        <v>5390</v>
      </c>
      <c r="U81" s="95"/>
      <c r="V81" s="96"/>
    </row>
    <row r="116" spans="1:13" s="16" customFormat="1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21" spans="1:13" ht="15.75" customHeight="1" x14ac:dyDescent="0.25"/>
    <row r="123" spans="1:13" s="16" customFormat="1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</row>
    <row r="128" spans="1:13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</row>
    <row r="130" spans="1:13" ht="27.6" customHeight="1" x14ac:dyDescent="0.25"/>
    <row r="135" spans="1:13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</row>
    <row r="136" spans="1:13" ht="27" customHeight="1" x14ac:dyDescent="0.25"/>
    <row r="158" ht="15.75" customHeight="1" x14ac:dyDescent="0.25"/>
    <row r="159" ht="15.75" customHeight="1" x14ac:dyDescent="0.25"/>
    <row r="160" ht="15.75" customHeight="1" x14ac:dyDescent="0.25"/>
    <row r="161" spans="1:14" ht="15.75" customHeight="1" x14ac:dyDescent="0.25"/>
    <row r="162" spans="1:14" ht="15.75" customHeight="1" x14ac:dyDescent="0.25"/>
    <row r="163" spans="1:14" ht="15.75" customHeight="1" x14ac:dyDescent="0.25"/>
    <row r="164" spans="1:14" ht="15.75" customHeight="1" x14ac:dyDescent="0.25"/>
    <row r="165" spans="1:14" ht="15.75" customHeight="1" x14ac:dyDescent="0.25"/>
    <row r="166" spans="1:14" ht="15.75" customHeight="1" x14ac:dyDescent="0.25"/>
    <row r="167" spans="1:14" ht="15.75" customHeight="1" x14ac:dyDescent="0.25"/>
    <row r="168" spans="1:14" ht="15.75" customHeight="1" x14ac:dyDescent="0.25"/>
    <row r="169" spans="1:14" ht="15.75" customHeight="1" x14ac:dyDescent="0.25"/>
    <row r="170" spans="1:14" ht="15.75" customHeight="1" x14ac:dyDescent="0.25">
      <c r="B170" s="99"/>
      <c r="C170" s="99"/>
      <c r="D170" s="99"/>
      <c r="E170" s="99"/>
      <c r="F170" s="99"/>
      <c r="G170" s="99"/>
      <c r="H170" s="99"/>
      <c r="I170" s="99"/>
      <c r="J170" s="99"/>
      <c r="K170" s="99"/>
      <c r="L170" s="99"/>
      <c r="M170" s="99"/>
    </row>
    <row r="171" spans="1:14" ht="15.75" customHeight="1" x14ac:dyDescent="0.25"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</row>
    <row r="172" spans="1:14" ht="15.75" customHeight="1" x14ac:dyDescent="0.25"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</row>
    <row r="173" spans="1:14" ht="15.75" customHeight="1" x14ac:dyDescent="0.25"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</row>
    <row r="174" spans="1:14" x14ac:dyDescent="0.25"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</row>
    <row r="175" spans="1:14" x14ac:dyDescent="0.25"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</row>
    <row r="176" spans="1:14" s="16" customFormat="1" x14ac:dyDescent="0.25">
      <c r="A176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15"/>
    </row>
    <row r="177" spans="1:14" x14ac:dyDescent="0.25"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15"/>
    </row>
    <row r="178" spans="1:14" x14ac:dyDescent="0.25"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15"/>
    </row>
    <row r="179" spans="1:14" x14ac:dyDescent="0.25"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</row>
    <row r="180" spans="1:14" ht="15.75" customHeight="1" x14ac:dyDescent="0.25"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</row>
    <row r="181" spans="1:14" ht="15.75" customHeight="1" x14ac:dyDescent="0.25"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</row>
    <row r="182" spans="1:14" ht="15.75" customHeight="1" x14ac:dyDescent="0.25"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</row>
    <row r="183" spans="1:14" x14ac:dyDescent="0.25"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15"/>
    </row>
    <row r="184" spans="1:14" x14ac:dyDescent="0.25"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15"/>
    </row>
    <row r="185" spans="1:14" x14ac:dyDescent="0.25"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15"/>
    </row>
    <row r="186" spans="1:14" x14ac:dyDescent="0.25"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</row>
    <row r="187" spans="1:14" ht="15.75" x14ac:dyDescent="0.25">
      <c r="B187" s="98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</row>
    <row r="188" spans="1:14" x14ac:dyDescent="0.25">
      <c r="A188" s="16"/>
      <c r="B188" s="18"/>
      <c r="C188" s="18"/>
      <c r="D188" s="18"/>
      <c r="E188" s="18"/>
      <c r="F188" s="18"/>
      <c r="G188" s="18"/>
      <c r="H188" s="19"/>
      <c r="I188" s="19"/>
      <c r="J188" s="19"/>
      <c r="K188" s="19"/>
      <c r="L188" s="19"/>
      <c r="M188" s="19"/>
    </row>
    <row r="189" spans="1:14" x14ac:dyDescent="0.25">
      <c r="B189" s="18"/>
      <c r="C189" s="18"/>
      <c r="D189" s="18"/>
      <c r="E189" s="18"/>
      <c r="F189" s="18"/>
      <c r="G189" s="18"/>
      <c r="H189" s="19"/>
      <c r="I189" s="19"/>
      <c r="J189" s="19"/>
      <c r="K189" s="19"/>
      <c r="L189" s="19"/>
      <c r="M189" s="19"/>
    </row>
    <row r="190" spans="1:14" x14ac:dyDescent="0.25">
      <c r="B190" s="18"/>
      <c r="C190" s="18"/>
      <c r="D190" s="18"/>
      <c r="E190" s="18"/>
      <c r="F190" s="18"/>
      <c r="G190" s="18"/>
      <c r="H190" s="19"/>
      <c r="I190" s="19"/>
      <c r="J190" s="19"/>
      <c r="K190" s="19"/>
      <c r="L190" s="19"/>
      <c r="M190" s="19"/>
    </row>
    <row r="192" spans="1:14" x14ac:dyDescent="0.25">
      <c r="B192" s="99"/>
      <c r="C192" s="99"/>
      <c r="D192" s="99"/>
      <c r="E192" s="99"/>
      <c r="F192" s="99"/>
      <c r="G192" s="99"/>
      <c r="H192" s="99"/>
      <c r="I192" s="99"/>
      <c r="J192" s="99"/>
      <c r="K192" s="99"/>
      <c r="L192" s="99"/>
      <c r="M192" s="99"/>
    </row>
    <row r="193" spans="2:13" x14ac:dyDescent="0.25"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</row>
    <row r="194" spans="2:13" ht="15.75" x14ac:dyDescent="0.25"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</row>
    <row r="195" spans="2:13" x14ac:dyDescent="0.25">
      <c r="B195" s="18"/>
      <c r="C195" s="18"/>
      <c r="D195" s="18"/>
      <c r="E195" s="18"/>
      <c r="F195" s="18"/>
      <c r="G195" s="18"/>
      <c r="H195" s="19"/>
      <c r="I195" s="19"/>
      <c r="J195" s="19"/>
      <c r="K195" s="19"/>
      <c r="L195" s="19"/>
      <c r="M195" s="19"/>
    </row>
    <row r="196" spans="2:13" x14ac:dyDescent="0.25">
      <c r="B196" s="18"/>
      <c r="C196" s="18"/>
      <c r="D196" s="18"/>
      <c r="E196" s="18"/>
      <c r="F196" s="18"/>
      <c r="G196" s="18"/>
      <c r="H196" s="19"/>
      <c r="I196" s="19"/>
      <c r="J196" s="19"/>
      <c r="K196" s="19"/>
      <c r="L196" s="19"/>
      <c r="M196" s="19"/>
    </row>
    <row r="197" spans="2:13" x14ac:dyDescent="0.25">
      <c r="B197" s="18"/>
      <c r="C197" s="18"/>
      <c r="D197" s="18"/>
      <c r="E197" s="18"/>
      <c r="F197" s="18"/>
      <c r="G197" s="18"/>
      <c r="H197" s="19"/>
      <c r="I197" s="19"/>
      <c r="J197" s="19"/>
      <c r="K197" s="19"/>
      <c r="L197" s="19"/>
      <c r="M197" s="19"/>
    </row>
  </sheetData>
  <mergeCells count="102">
    <mergeCell ref="K2:L2"/>
    <mergeCell ref="A4:L4"/>
    <mergeCell ref="A2:B2"/>
    <mergeCell ref="C2:D2"/>
    <mergeCell ref="E2:F2"/>
    <mergeCell ref="G2:H2"/>
    <mergeCell ref="I2:J2"/>
    <mergeCell ref="E73:E79"/>
    <mergeCell ref="F73:F75"/>
    <mergeCell ref="G73:I74"/>
    <mergeCell ref="J73:L74"/>
    <mergeCell ref="A25:L25"/>
    <mergeCell ref="A29:B29"/>
    <mergeCell ref="C29:D29"/>
    <mergeCell ref="E29:F29"/>
    <mergeCell ref="G29:H29"/>
    <mergeCell ref="I29:J29"/>
    <mergeCell ref="K29:L29"/>
    <mergeCell ref="A31:L31"/>
    <mergeCell ref="A43:L43"/>
    <mergeCell ref="A47:B47"/>
    <mergeCell ref="C47:D47"/>
    <mergeCell ref="E47:F47"/>
    <mergeCell ref="K23:L23"/>
    <mergeCell ref="B194:M194"/>
    <mergeCell ref="B187:M187"/>
    <mergeCell ref="B192:C192"/>
    <mergeCell ref="L170:M170"/>
    <mergeCell ref="B170:C170"/>
    <mergeCell ref="D170:E170"/>
    <mergeCell ref="F170:G170"/>
    <mergeCell ref="H170:I170"/>
    <mergeCell ref="J170:K170"/>
    <mergeCell ref="D192:E192"/>
    <mergeCell ref="F192:G192"/>
    <mergeCell ref="H192:I192"/>
    <mergeCell ref="J192:K192"/>
    <mergeCell ref="L192:M192"/>
    <mergeCell ref="P74:U74"/>
    <mergeCell ref="O75:O81"/>
    <mergeCell ref="P75:P77"/>
    <mergeCell ref="Q75:S77"/>
    <mergeCell ref="T75:V77"/>
    <mergeCell ref="Q78:S78"/>
    <mergeCell ref="T78:V78"/>
    <mergeCell ref="Q79:S79"/>
    <mergeCell ref="T79:V79"/>
    <mergeCell ref="Q80:S80"/>
    <mergeCell ref="T80:V80"/>
    <mergeCell ref="Q81:S81"/>
    <mergeCell ref="T81:V81"/>
    <mergeCell ref="A19:L19"/>
    <mergeCell ref="A41:B41"/>
    <mergeCell ref="C41:D41"/>
    <mergeCell ref="E41:F41"/>
    <mergeCell ref="G41:H41"/>
    <mergeCell ref="I41:J41"/>
    <mergeCell ref="K41:L41"/>
    <mergeCell ref="A37:L37"/>
    <mergeCell ref="O9:AA9"/>
    <mergeCell ref="O22:T22"/>
    <mergeCell ref="P23:R23"/>
    <mergeCell ref="A9:L9"/>
    <mergeCell ref="S23:U23"/>
    <mergeCell ref="A23:B23"/>
    <mergeCell ref="C23:D23"/>
    <mergeCell ref="E23:F23"/>
    <mergeCell ref="G23:H23"/>
    <mergeCell ref="I23:J23"/>
    <mergeCell ref="I47:J47"/>
    <mergeCell ref="K47:L47"/>
    <mergeCell ref="A49:L49"/>
    <mergeCell ref="K53:L53"/>
    <mergeCell ref="A53:B53"/>
    <mergeCell ref="C53:D53"/>
    <mergeCell ref="E53:F53"/>
    <mergeCell ref="G53:H53"/>
    <mergeCell ref="I53:J53"/>
    <mergeCell ref="A14:L14"/>
    <mergeCell ref="A35:B35"/>
    <mergeCell ref="C35:D35"/>
    <mergeCell ref="E35:F35"/>
    <mergeCell ref="G35:H35"/>
    <mergeCell ref="I35:J35"/>
    <mergeCell ref="K35:L35"/>
    <mergeCell ref="A68:L68"/>
    <mergeCell ref="O56:W56"/>
    <mergeCell ref="A62:L62"/>
    <mergeCell ref="A66:B66"/>
    <mergeCell ref="C66:D66"/>
    <mergeCell ref="E66:F66"/>
    <mergeCell ref="G66:H66"/>
    <mergeCell ref="I66:J66"/>
    <mergeCell ref="K66:L66"/>
    <mergeCell ref="A55:L55"/>
    <mergeCell ref="A60:B60"/>
    <mergeCell ref="C60:D60"/>
    <mergeCell ref="E60:F60"/>
    <mergeCell ref="G60:H60"/>
    <mergeCell ref="I60:J60"/>
    <mergeCell ref="K60:L60"/>
    <mergeCell ref="G47:H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тарифы BB HB FB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Кристина Юрьевна Аметова</cp:lastModifiedBy>
  <dcterms:created xsi:type="dcterms:W3CDTF">2022-10-30T10:34:12Z</dcterms:created>
  <dcterms:modified xsi:type="dcterms:W3CDTF">2024-10-07T12:14:46Z</dcterms:modified>
</cp:coreProperties>
</file>